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학년도 3-8월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<sst xmlns="http://schemas.openxmlformats.org/spreadsheetml/2006/main" count="19" uniqueCount="18">
  <si>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친환경농산물(김치포함)</t>
  </si>
  <si>
    <t>식품비 지출 총합계(B)</t>
  </si>
  <si>
    <t>육류</t>
  </si>
  <si>
    <t>현미</t>
  </si>
  <si>
    <t>수입</t>
  </si>
  <si>
    <t>구분</t>
  </si>
  <si>
    <t xml:space="preserve">도일초등학교 2020학년도 상반기(3월~ 8월) 학교급식비수입금 중 식품비 사용비율 </t>
  </si>
  <si>
    <t>일반 공산품</t>
  </si>
  <si>
    <t>교직원 급식비</t>
  </si>
  <si>
    <t>무상 급식비</t>
  </si>
  <si>
    <t>수산물류</t>
  </si>
  <si>
    <t>쌀(햇토미)</t>
  </si>
  <si>
    <t>식품비 지출</t>
  </si>
  <si>
    <t>세부항목</t>
  </si>
  <si>
    <t>식품비 사용 비율(B/A, %)</t>
  </si>
  <si>
    <t>금액(단위:원)</t>
  </si>
  <si>
    <t>공동구매(공산)</t>
  </si>
  <si>
    <t>수입 합계(A)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</si>
</sst>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0.0%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4"/>
      <color indexed="8"/>
      <name val="HY견명조"/>
      <family val="0"/>
    </font>
    <font>
      <sz val="11"/>
      <color indexed="8"/>
      <name val="HY견명조"/>
      <family val="0"/>
    </font>
    <font>
      <b/>
      <sz val="11"/>
      <color indexed="8"/>
      <name val="돋움"/>
      <family val="0"/>
    </font>
    <font>
      <i/>
      <sz val="11"/>
      <color indexed="8"/>
      <name val="HY견명조"/>
      <family val="0"/>
    </font>
    <font>
      <b/>
      <i/>
      <sz val="11"/>
      <color indexed="8"/>
      <name val="HY견명조"/>
      <family val="0"/>
    </font>
    <font>
      <i/>
      <sz val="11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8F80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6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41" fontId="2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vertical="center"/>
    </xf>
    <xf numFmtId="0" fontId="22" fillId="0" borderId="11" xfId="0" applyNumberFormat="1" applyFont="1" applyBorder="1" applyAlignment="1">
      <alignment horizontal="center" vertical="center"/>
    </xf>
    <xf numFmtId="165" fontId="19" fillId="24" borderId="1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9" fillId="6" borderId="11" xfId="0" applyNumberFormat="1" applyFont="1" applyFill="1" applyBorder="1" applyAlignment="1">
      <alignment horizontal="center" vertical="center"/>
    </xf>
    <xf numFmtId="0" fontId="19" fillId="24" borderId="11" xfId="0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164" fontId="19" fillId="0" borderId="17" xfId="0" applyNumberFormat="1" applyFont="1" applyFill="1" applyBorder="1" applyAlignment="1" applyProtection="1">
      <alignment horizontal="center" vertical="center"/>
      <protection/>
    </xf>
    <xf numFmtId="164" fontId="1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zoomScaleSheetLayoutView="75" colorId="22" workbookViewId="0" topLeftCell="A1">
      <selection activeCell="I17" sqref="I17"/>
    </sheetView>
  </sheetViews>
  <sheetFormatPr defaultColWidth="8.88671875" defaultRowHeight="13.5"/>
  <cols>
    <col min="1" max="1" width="24.6640625" style="0" customWidth="1"/>
    <col min="2" max="2" width="47.3359375" style="0" customWidth="1"/>
    <col min="3" max="3" width="25.77734375" style="0" customWidth="1"/>
    <col min="6" max="6" width="8.88671875" style="0" bestFit="1" customWidth="1"/>
  </cols>
  <sheetData>
    <row r="1" spans="1:8" ht="13.5" customHeight="1">
      <c r="A1" s="15" t="s">
        <v>6</v>
      </c>
      <c r="B1" s="15"/>
      <c r="C1" s="15"/>
      <c r="D1" s="1"/>
      <c r="E1" s="1"/>
      <c r="F1" s="1"/>
      <c r="G1" s="1"/>
      <c r="H1" s="1"/>
    </row>
    <row r="2" spans="1:8" ht="13.5" customHeight="1">
      <c r="A2" s="15"/>
      <c r="B2" s="15"/>
      <c r="C2" s="15"/>
      <c r="D2" s="1"/>
      <c r="E2" s="1"/>
      <c r="F2" s="1"/>
      <c r="G2" s="1"/>
      <c r="H2" s="1"/>
    </row>
    <row r="3" spans="1:3" ht="39" customHeight="1">
      <c r="A3" s="16"/>
      <c r="B3" s="16"/>
      <c r="C3" s="16"/>
    </row>
    <row r="4" spans="1:3" ht="27" customHeight="1">
      <c r="A4" s="2" t="s">
        <v>5</v>
      </c>
      <c r="B4" s="2" t="s">
        <v>13</v>
      </c>
      <c r="C4" s="2" t="s">
        <v>15</v>
      </c>
    </row>
    <row r="5" spans="1:3" ht="26.25" customHeight="1">
      <c r="A5" s="20" t="s">
        <v>4</v>
      </c>
      <c r="B5" s="29" t="s">
        <v>9</v>
      </c>
      <c r="C5" s="31">
        <v>55472690</v>
      </c>
    </row>
    <row r="6" spans="1:3" ht="33" customHeight="1">
      <c r="A6" s="28"/>
      <c r="B6" s="30"/>
      <c r="C6" s="32"/>
    </row>
    <row r="7" spans="1:3" ht="26.25" customHeight="1">
      <c r="A7" s="20" t="s">
        <v>4</v>
      </c>
      <c r="B7" s="30" t="s">
        <v>8</v>
      </c>
      <c r="C7" s="32">
        <v>7477380</v>
      </c>
    </row>
    <row r="8" spans="1:3" ht="33" customHeight="1">
      <c r="A8" s="28"/>
      <c r="B8" s="30"/>
      <c r="C8" s="32"/>
    </row>
    <row r="9" spans="1:3" ht="26.25" customHeight="1">
      <c r="A9" s="21"/>
      <c r="B9" s="25"/>
      <c r="C9" s="26"/>
    </row>
    <row r="10" spans="1:3" ht="33" customHeight="1">
      <c r="A10" s="22"/>
      <c r="B10" s="21"/>
      <c r="C10" s="27"/>
    </row>
    <row r="11" spans="1:3" ht="26.25" customHeight="1">
      <c r="A11" s="23" t="s">
        <v>17</v>
      </c>
      <c r="B11" s="23"/>
      <c r="C11" s="5">
        <f>SUM(C5:C10)</f>
        <v>62950070</v>
      </c>
    </row>
    <row r="12" spans="1:3" ht="24.75" customHeight="1">
      <c r="A12" s="18" t="s">
        <v>12</v>
      </c>
      <c r="B12" s="3" t="s">
        <v>0</v>
      </c>
      <c r="C12" s="4">
        <v>10844220</v>
      </c>
    </row>
    <row r="13" spans="1:3" ht="21.75" customHeight="1">
      <c r="A13" s="19"/>
      <c r="B13" s="3" t="s">
        <v>16</v>
      </c>
      <c r="C13" s="4">
        <v>2272930</v>
      </c>
    </row>
    <row r="14" spans="1:3" ht="21.75" customHeight="1">
      <c r="A14" s="19"/>
      <c r="B14" s="3" t="s">
        <v>2</v>
      </c>
      <c r="C14" s="4">
        <v>7120690</v>
      </c>
    </row>
    <row r="15" spans="1:3" ht="22.5" customHeight="1">
      <c r="A15" s="19"/>
      <c r="B15" s="3" t="s">
        <v>10</v>
      </c>
      <c r="C15" s="4">
        <v>4633160</v>
      </c>
    </row>
    <row r="16" spans="1:3" ht="22.5" customHeight="1">
      <c r="A16" s="19"/>
      <c r="B16" s="3" t="s">
        <v>7</v>
      </c>
      <c r="C16" s="4">
        <v>7020500</v>
      </c>
    </row>
    <row r="17" spans="1:3" ht="22.5" customHeight="1">
      <c r="A17" s="18"/>
      <c r="B17" s="3" t="s">
        <v>11</v>
      </c>
      <c r="C17" s="4">
        <v>1264500</v>
      </c>
    </row>
    <row r="18" spans="1:3" ht="22.5" customHeight="1">
      <c r="A18" s="19"/>
      <c r="B18" s="3" t="s">
        <v>3</v>
      </c>
      <c r="C18" s="4">
        <v>108450</v>
      </c>
    </row>
    <row r="19" spans="1:3" ht="22.5" customHeight="1">
      <c r="A19" s="18"/>
      <c r="B19" s="9"/>
      <c r="C19" s="10"/>
    </row>
    <row r="20" spans="1:3" ht="22.5" customHeight="1">
      <c r="A20" s="20"/>
      <c r="B20" s="11"/>
      <c r="C20" s="10"/>
    </row>
    <row r="21" spans="1:3" ht="26.25" customHeight="1">
      <c r="A21" s="23" t="s">
        <v>1</v>
      </c>
      <c r="B21" s="23"/>
      <c r="C21" s="5">
        <f>SUM(C12:C20)</f>
        <v>33264450</v>
      </c>
    </row>
    <row r="22" spans="1:6" ht="23.25" customHeight="1">
      <c r="A22" s="24" t="s">
        <v>14</v>
      </c>
      <c r="B22" s="24"/>
      <c r="C22" s="12">
        <f>(C21/C11)</f>
        <v>0.5284259413849738</v>
      </c>
      <c r="E22" s="13"/>
      <c r="F22" s="14"/>
    </row>
    <row r="23" spans="1:3" ht="44.25" customHeight="1">
      <c r="A23" s="17"/>
      <c r="B23" s="17"/>
      <c r="C23" s="17"/>
    </row>
    <row r="25" ht="13.5">
      <c r="B25" s="7"/>
    </row>
    <row r="26" ht="13.5">
      <c r="B26" s="7"/>
    </row>
    <row r="27" ht="13.5">
      <c r="B27" s="7"/>
    </row>
    <row r="28" ht="13.5">
      <c r="B28" s="6"/>
    </row>
    <row r="31" ht="13.5">
      <c r="B31" s="8"/>
    </row>
  </sheetData>
  <mergeCells count="15">
    <mergeCell ref="A1:C3"/>
    <mergeCell ref="A23:C23"/>
    <mergeCell ref="A12:A20"/>
    <mergeCell ref="A9:A10"/>
    <mergeCell ref="A21:B21"/>
    <mergeCell ref="A22:B22"/>
    <mergeCell ref="A11:B11"/>
    <mergeCell ref="B9:B10"/>
    <mergeCell ref="C9:C10"/>
    <mergeCell ref="A5:A6"/>
    <mergeCell ref="B5:B6"/>
    <mergeCell ref="C5:C6"/>
    <mergeCell ref="A7:A8"/>
    <mergeCell ref="B7:B8"/>
    <mergeCell ref="C7:C8"/>
  </mergeCells>
  <printOptions/>
  <pageMargins left="1.3200000524520874" right="0.790000021457672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